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ARB\ARB-2025-0295 Coopération technique franco-indienne pour une gestion durable des\2 Préparation DCE\"/>
    </mc:Choice>
  </mc:AlternateContent>
  <xr:revisionPtr revIDLastSave="0" documentId="13_ncr:1_{5735DDF2-9439-40D3-A0F4-747F847D314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MISSION AU FORFAIT FRANCAIS" sheetId="2" r:id="rId1"/>
  </sheets>
  <definedNames>
    <definedName name="_Toc25250064" localSheetId="0">'MISSION AU FORFAIT FRANCAIS'!$C$26</definedName>
    <definedName name="_Toc25250065" localSheetId="0">'MISSION AU FORFAIT FRANCAIS'!#REF!</definedName>
    <definedName name="_xlnm.Print_Area" localSheetId="0">'MISSION AU FORFAIT FRANCAIS'!$C$17:$O$66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2" i="2" l="1"/>
  <c r="G42" i="2"/>
  <c r="H42" i="2"/>
  <c r="I42" i="2"/>
  <c r="J42" i="2"/>
  <c r="K42" i="2"/>
  <c r="E42" i="2"/>
  <c r="L31" i="2"/>
  <c r="F31" i="2"/>
  <c r="G31" i="2"/>
  <c r="H31" i="2"/>
  <c r="I31" i="2"/>
  <c r="J31" i="2"/>
  <c r="K31" i="2"/>
  <c r="E31" i="2"/>
  <c r="E34" i="2"/>
  <c r="L30" i="2"/>
  <c r="K40" i="2" l="1"/>
  <c r="J40" i="2"/>
  <c r="I40" i="2"/>
  <c r="H40" i="2"/>
  <c r="G40" i="2"/>
  <c r="F40" i="2"/>
  <c r="E40" i="2"/>
  <c r="L39" i="2"/>
  <c r="L38" i="2"/>
  <c r="K37" i="2"/>
  <c r="J37" i="2"/>
  <c r="I37" i="2"/>
  <c r="H37" i="2"/>
  <c r="G37" i="2"/>
  <c r="F37" i="2"/>
  <c r="E37" i="2"/>
  <c r="E43" i="2" s="1"/>
  <c r="L36" i="2"/>
  <c r="L35" i="2"/>
  <c r="K34" i="2"/>
  <c r="J34" i="2"/>
  <c r="I34" i="2"/>
  <c r="H34" i="2"/>
  <c r="G34" i="2"/>
  <c r="F34" i="2"/>
  <c r="L33" i="2"/>
  <c r="L32" i="2"/>
  <c r="L42" i="2" s="1"/>
  <c r="C18" i="2"/>
  <c r="F43" i="2" l="1"/>
  <c r="H43" i="2"/>
  <c r="J43" i="2"/>
  <c r="G43" i="2"/>
  <c r="I43" i="2"/>
  <c r="K43" i="2"/>
  <c r="L34" i="2"/>
  <c r="L37" i="2"/>
  <c r="L40" i="2"/>
  <c r="L43" i="2" l="1"/>
  <c r="E47" i="2" s="1"/>
  <c r="E48" i="2" s="1"/>
</calcChain>
</file>

<file path=xl/sharedStrings.xml><?xml version="1.0" encoding="utf-8"?>
<sst xmlns="http://schemas.openxmlformats.org/spreadsheetml/2006/main" count="70" uniqueCount="53">
  <si>
    <t>DPGF</t>
  </si>
  <si>
    <t>NOM DU SOUMISSIONNAIRE OU DETAIL DU CONSORTIUM :</t>
  </si>
  <si>
    <t>DETAIL OBLIGATOIRE EN CAS DE CONSORTIUM :</t>
  </si>
  <si>
    <t>MANDATAIRE</t>
  </si>
  <si>
    <t>COTRAITANT 1</t>
  </si>
  <si>
    <t>COTRAITANT 2</t>
  </si>
  <si>
    <t>COTRAITANT 3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</si>
  <si>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</si>
  <si>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</si>
  <si>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</si>
  <si>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</si>
  <si>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</si>
  <si>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</si>
  <si>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</si>
  <si>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</si>
  <si>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</si>
  <si>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</si>
  <si>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</si>
  <si>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</si>
  <si>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</si>
  <si>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>EXPERTISE PRINCIPALE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</si>
  <si>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</si>
  <si>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</si>
  <si>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</si>
  <si>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</si>
  <si>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</si>
  <si>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</si>
  <si>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</si>
  <si>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</si>
  <si>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</si>
  <si>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</si>
  <si>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</si>
  <si>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</si>
  <si>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</si>
  <si>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</si>
  <si>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</si>
  <si>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</si>
  <si>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</si>
  <si>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</si>
  <si>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</si>
  <si>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</si>
  <si>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</si>
  <si>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 xml:space="preserve">JUNIOR
(De 0 à 5 ans) </t>
  </si>
  <si>
    <t>CONFIRME
(&gt;5 ans - 15 ans d’expérience)</t>
  </si>
  <si>
    <t xml:space="preserve">SENIOR
(Plus de 15 ans) </t>
  </si>
  <si>
    <t>Chef de projet</t>
  </si>
  <si>
    <t>Audit</t>
  </si>
  <si>
    <r>
      <t>TVA APPLICABLE (</t>
    </r>
    <r>
      <rPr>
        <b/>
        <sz val="14"/>
        <color rgb="FFFF0000"/>
        <rFont val="Roboto Bold"/>
      </rPr>
      <t xml:space="preserve"> Exonération possible voir article 8.4 du contrat</t>
    </r>
    <r>
      <rPr>
        <b/>
        <sz val="14"/>
        <color rgb="FF002060"/>
        <rFont val="Roboto Bold"/>
      </rPr>
      <t>)</t>
    </r>
  </si>
  <si>
    <t>Phase 1</t>
  </si>
  <si>
    <t>Phase 2</t>
  </si>
  <si>
    <t>Phase 3</t>
  </si>
  <si>
    <t>NOMBRE DE JOURS</t>
  </si>
  <si>
    <t>Phase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</si>
</sst>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rgb="FFFF0000"/>
      <name val="Roboto Bold"/>
    </font>
    <font>
      <b/>
      <sz val="16"/>
      <name val="Roboto Bold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5" fillId="4" borderId="10" xfId="2" applyFont="1" applyFill="1" applyBorder="1" applyAlignment="1" applyProtection="1">
      <alignment vertical="center"/>
    </xf>
    <xf numFmtId="0" fontId="16" fillId="0" borderId="10" xfId="2" applyFont="1" applyBorder="1" applyAlignment="1" applyProtection="1">
      <alignment wrapText="1"/>
      <protection locked="0"/>
    </xf>
    <xf numFmtId="0" fontId="18" fillId="0" borderId="7" xfId="2" applyFont="1" applyBorder="1" applyProtection="1">
      <protection locked="0"/>
    </xf>
    <xf numFmtId="0" fontId="18" fillId="0" borderId="0" xfId="2" applyFont="1" applyBorder="1" applyProtection="1">
      <protection locked="0"/>
    </xf>
    <xf numFmtId="0" fontId="18" fillId="0" borderId="9" xfId="2" applyFont="1" applyBorder="1" applyProtection="1">
      <protection locked="0"/>
    </xf>
    <xf numFmtId="0" fontId="19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1" fillId="0" borderId="0" xfId="2" applyFont="1" applyBorder="1" applyProtection="1">
      <protection locked="0"/>
    </xf>
    <xf numFmtId="0" fontId="17" fillId="4" borderId="1" xfId="2" applyFont="1" applyFill="1" applyBorder="1" applyAlignment="1" applyProtection="1">
      <alignment horizontal="centerContinuous" vertical="center" wrapText="1"/>
      <protection locked="0"/>
    </xf>
    <xf numFmtId="0" fontId="17" fillId="4" borderId="3" xfId="2" applyFont="1" applyFill="1" applyBorder="1" applyAlignment="1" applyProtection="1">
      <alignment horizontal="centerContinuous" vertical="center" wrapText="1"/>
      <protection locked="0"/>
    </xf>
    <xf numFmtId="0" fontId="22" fillId="2" borderId="13" xfId="2" applyFont="1" applyFill="1" applyBorder="1" applyAlignment="1" applyProtection="1">
      <alignment horizontal="center" vertical="center" wrapText="1"/>
      <protection locked="0"/>
    </xf>
    <xf numFmtId="0" fontId="22" fillId="2" borderId="14" xfId="2" applyFont="1" applyFill="1" applyBorder="1" applyAlignment="1" applyProtection="1">
      <alignment horizontal="center" vertical="center" wrapText="1"/>
      <protection locked="0"/>
    </xf>
    <xf numFmtId="0" fontId="22" fillId="2" borderId="15" xfId="2" applyFont="1" applyFill="1" applyBorder="1" applyAlignment="1" applyProtection="1">
      <alignment horizontal="center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3" fillId="0" borderId="18" xfId="2" applyFont="1" applyFill="1" applyBorder="1" applyAlignment="1" applyProtection="1">
      <alignment horizontal="centerContinuous" vertical="center" wrapText="1"/>
      <protection locked="0"/>
    </xf>
    <xf numFmtId="0" fontId="24" fillId="0" borderId="18" xfId="2" applyFont="1" applyFill="1" applyBorder="1" applyAlignment="1" applyProtection="1">
      <alignment horizontal="center" vertical="center" wrapText="1"/>
      <protection locked="0"/>
    </xf>
    <xf numFmtId="0" fontId="24" fillId="0" borderId="19" xfId="2" applyFont="1" applyFill="1" applyBorder="1" applyAlignment="1" applyProtection="1">
      <alignment horizontal="center" vertical="center" wrapText="1"/>
      <protection locked="0"/>
    </xf>
    <xf numFmtId="0" fontId="25" fillId="0" borderId="0" xfId="2" applyFont="1" applyFill="1" applyBorder="1" applyAlignment="1" applyProtection="1">
      <alignment vertical="center" wrapText="1"/>
      <protection locked="0"/>
    </xf>
    <xf numFmtId="0" fontId="26" fillId="3" borderId="0" xfId="2" applyFont="1" applyFill="1" applyBorder="1" applyAlignment="1" applyProtection="1">
      <alignment horizontal="center" vertical="center" wrapText="1"/>
      <protection locked="0"/>
    </xf>
    <xf numFmtId="0" fontId="26" fillId="0" borderId="0" xfId="2" applyFont="1" applyFill="1" applyBorder="1" applyAlignment="1" applyProtection="1">
      <alignment horizontal="center" vertical="center" wrapText="1"/>
      <protection locked="0"/>
    </xf>
    <xf numFmtId="0" fontId="27" fillId="0" borderId="18" xfId="2" applyFont="1" applyFill="1" applyBorder="1" applyAlignment="1" applyProtection="1">
      <alignment horizontal="centerContinuous" vertical="center" wrapText="1"/>
      <protection locked="0"/>
    </xf>
    <xf numFmtId="0" fontId="23" fillId="0" borderId="22" xfId="2" applyFont="1" applyFill="1" applyBorder="1" applyAlignment="1" applyProtection="1">
      <alignment horizontal="centerContinuous" vertical="center" wrapText="1"/>
      <protection locked="0"/>
    </xf>
    <xf numFmtId="0" fontId="24" fillId="0" borderId="22" xfId="2" applyFont="1" applyFill="1" applyBorder="1" applyAlignment="1" applyProtection="1">
      <alignment horizontal="center" vertical="center" wrapText="1"/>
      <protection locked="0"/>
    </xf>
    <xf numFmtId="0" fontId="24" fillId="0" borderId="23" xfId="2" applyFont="1" applyFill="1" applyBorder="1" applyAlignment="1" applyProtection="1">
      <alignment horizontal="center" vertical="center" wrapText="1"/>
      <protection locked="0"/>
    </xf>
    <xf numFmtId="164" fontId="23" fillId="0" borderId="26" xfId="2" applyNumberFormat="1" applyFont="1" applyFill="1" applyBorder="1" applyAlignment="1" applyProtection="1">
      <alignment horizontal="centerContinuous" vertical="center" wrapText="1"/>
      <protection locked="0"/>
    </xf>
    <xf numFmtId="164" fontId="15" fillId="0" borderId="26" xfId="3" applyNumberFormat="1" applyFont="1" applyFill="1" applyBorder="1" applyAlignment="1" applyProtection="1">
      <alignment horizontal="center" vertical="center"/>
      <protection locked="0"/>
    </xf>
    <xf numFmtId="164" fontId="15" fillId="0" borderId="27" xfId="3" applyNumberFormat="1" applyFont="1" applyFill="1" applyBorder="1" applyAlignment="1" applyProtection="1">
      <alignment horizontal="center" vertical="center"/>
      <protection locked="0"/>
    </xf>
    <xf numFmtId="165" fontId="29" fillId="0" borderId="0" xfId="3" applyNumberFormat="1" applyFont="1" applyFill="1" applyBorder="1" applyAlignment="1" applyProtection="1">
      <alignment vertical="center"/>
      <protection locked="0"/>
    </xf>
    <xf numFmtId="166" fontId="30" fillId="3" borderId="0" xfId="3" applyNumberFormat="1" applyFont="1" applyFill="1" applyBorder="1" applyAlignment="1" applyProtection="1">
      <alignment horizontal="center" vertical="center"/>
      <protection locked="0"/>
    </xf>
    <xf numFmtId="166" fontId="31" fillId="0" borderId="0" xfId="2" applyNumberFormat="1" applyFont="1" applyBorder="1" applyAlignment="1" applyProtection="1">
      <alignment vertical="center"/>
    </xf>
    <xf numFmtId="0" fontId="31" fillId="0" borderId="0" xfId="2" applyFont="1" applyBorder="1" applyAlignment="1" applyProtection="1">
      <alignment wrapText="1"/>
      <protection locked="0"/>
    </xf>
    <xf numFmtId="0" fontId="31" fillId="3" borderId="0" xfId="2" applyFont="1" applyFill="1" applyBorder="1" applyAlignment="1" applyProtection="1">
      <alignment wrapText="1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0" fontId="31" fillId="0" borderId="0" xfId="2" applyFont="1" applyBorder="1" applyAlignment="1" applyProtection="1">
      <alignment horizontal="left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8" xfId="2" applyFont="1" applyFill="1" applyBorder="1" applyAlignment="1" applyProtection="1">
      <alignment horizontal="center" vertical="center" wrapText="1"/>
      <protection locked="0"/>
    </xf>
    <xf numFmtId="0" fontId="22" fillId="2" borderId="29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33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4" fillId="4" borderId="31" xfId="2" applyFont="1" applyFill="1" applyBorder="1" applyAlignment="1" applyProtection="1">
      <alignment vertical="center" wrapText="1"/>
    </xf>
    <xf numFmtId="0" fontId="15" fillId="3" borderId="32" xfId="2" applyFont="1" applyFill="1" applyBorder="1" applyAlignment="1" applyProtection="1">
      <alignment horizontal="center" vertical="center" wrapText="1"/>
    </xf>
    <xf numFmtId="0" fontId="15" fillId="3" borderId="33" xfId="2" applyFont="1" applyFill="1" applyBorder="1" applyAlignment="1" applyProtection="1">
      <alignment horizontal="center" vertical="center" wrapText="1"/>
    </xf>
    <xf numFmtId="0" fontId="15" fillId="4" borderId="34" xfId="2" applyFont="1" applyFill="1" applyBorder="1" applyAlignment="1" applyProtection="1">
      <alignment horizontal="center" vertical="center" wrapText="1"/>
    </xf>
    <xf numFmtId="0" fontId="30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4" fillId="4" borderId="36" xfId="2" applyFont="1" applyFill="1" applyBorder="1" applyAlignment="1" applyProtection="1">
      <alignment vertical="center" wrapText="1"/>
    </xf>
    <xf numFmtId="0" fontId="15" fillId="3" borderId="37" xfId="2" applyFont="1" applyFill="1" applyBorder="1" applyAlignment="1" applyProtection="1">
      <alignment horizontal="center" vertical="center" wrapText="1"/>
    </xf>
    <xf numFmtId="0" fontId="15" fillId="3" borderId="38" xfId="2" applyFont="1" applyFill="1" applyBorder="1" applyAlignment="1" applyProtection="1">
      <alignment horizontal="center" vertical="center" wrapText="1"/>
    </xf>
    <xf numFmtId="0" fontId="15" fillId="4" borderId="39" xfId="2" applyFont="1" applyFill="1" applyBorder="1" applyAlignment="1" applyProtection="1">
      <alignment horizontal="center" vertical="center" wrapText="1"/>
    </xf>
    <xf numFmtId="0" fontId="34" fillId="5" borderId="41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5" fillId="4" borderId="45" xfId="2" applyFont="1" applyFill="1" applyBorder="1" applyAlignment="1" applyProtection="1">
      <alignment horizontal="center" vertical="center" wrapText="1"/>
    </xf>
    <xf numFmtId="0" fontId="35" fillId="0" borderId="0" xfId="2" applyFont="1" applyBorder="1" applyAlignment="1" applyProtection="1">
      <alignment horizontal="center"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4" fillId="0" borderId="0" xfId="2" applyFont="1" applyBorder="1" applyAlignment="1" applyProtection="1">
      <alignment vertical="center" wrapText="1"/>
      <protection locked="0"/>
    </xf>
    <xf numFmtId="0" fontId="24" fillId="0" borderId="0" xfId="2" applyFont="1" applyFill="1" applyBorder="1" applyAlignment="1" applyProtection="1">
      <alignment vertical="center" wrapText="1"/>
      <protection locked="0"/>
    </xf>
    <xf numFmtId="0" fontId="24" fillId="7" borderId="0" xfId="2" applyFont="1" applyFill="1" applyBorder="1" applyAlignment="1" applyProtection="1">
      <alignment vertical="center" wrapText="1"/>
      <protection locked="0"/>
    </xf>
    <xf numFmtId="0" fontId="30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19" fillId="4" borderId="48" xfId="2" applyNumberFormat="1" applyFont="1" applyFill="1" applyBorder="1" applyAlignment="1" applyProtection="1">
      <alignment horizontal="center" vertical="center" wrapText="1"/>
    </xf>
    <xf numFmtId="166" fontId="30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7" fillId="0" borderId="0" xfId="2" applyNumberFormat="1" applyFont="1" applyFill="1" applyBorder="1" applyAlignment="1" applyProtection="1">
      <alignment vertical="center"/>
      <protection locked="0"/>
    </xf>
    <xf numFmtId="0" fontId="18" fillId="0" borderId="0" xfId="2" applyFont="1" applyFill="1" applyBorder="1" applyAlignment="1" applyProtection="1">
      <alignment vertical="center"/>
      <protection locked="0"/>
    </xf>
    <xf numFmtId="170" fontId="38" fillId="0" borderId="0" xfId="2" applyNumberFormat="1" applyFont="1" applyFill="1" applyBorder="1" applyAlignment="1" applyProtection="1">
      <alignment vertical="center"/>
      <protection locked="0"/>
    </xf>
    <xf numFmtId="171" fontId="39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0" fillId="0" borderId="0" xfId="2" applyFont="1" applyFill="1" applyBorder="1" applyAlignment="1" applyProtection="1">
      <alignment horizontal="center" vertical="center" wrapText="1"/>
      <protection locked="0"/>
    </xf>
    <xf numFmtId="9" fontId="39" fillId="0" borderId="50" xfId="4" applyFont="1" applyFill="1" applyBorder="1" applyAlignment="1" applyProtection="1">
      <alignment horizontal="center" vertical="center" wrapText="1"/>
      <protection locked="0"/>
    </xf>
    <xf numFmtId="0" fontId="1" fillId="0" borderId="11" xfId="2" applyBorder="1" applyProtection="1">
      <protection locked="0"/>
    </xf>
    <xf numFmtId="0" fontId="1" fillId="0" borderId="52" xfId="2" applyBorder="1" applyProtection="1">
      <protection locked="0"/>
    </xf>
    <xf numFmtId="168" fontId="0" fillId="0" borderId="52" xfId="5" applyNumberFormat="1" applyFont="1" applyBorder="1" applyProtection="1">
      <protection locked="0"/>
    </xf>
    <xf numFmtId="0" fontId="1" fillId="0" borderId="12" xfId="2" applyFill="1" applyBorder="1" applyProtection="1">
      <protection locked="0"/>
    </xf>
    <xf numFmtId="0" fontId="31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167" fontId="29" fillId="6" borderId="42" xfId="2" applyNumberFormat="1" applyFont="1" applyFill="1" applyBorder="1" applyAlignment="1" applyProtection="1">
      <alignment vertical="center" wrapText="1"/>
    </xf>
    <xf numFmtId="167" fontId="29" fillId="6" borderId="43" xfId="2" applyNumberFormat="1" applyFont="1" applyFill="1" applyBorder="1" applyAlignment="1" applyProtection="1">
      <alignment vertical="center" wrapText="1"/>
    </xf>
    <xf numFmtId="167" fontId="29" fillId="6" borderId="44" xfId="2" applyNumberFormat="1" applyFont="1" applyFill="1" applyBorder="1" applyAlignment="1" applyProtection="1">
      <alignment horizontal="center" vertical="center" wrapText="1"/>
    </xf>
    <xf numFmtId="171" fontId="44" fillId="4" borderId="49" xfId="2" applyNumberFormat="1" applyFont="1" applyFill="1" applyBorder="1" applyAlignment="1" applyProtection="1">
      <alignment horizontal="center" vertical="center" wrapText="1"/>
    </xf>
    <xf numFmtId="9" fontId="39" fillId="0" borderId="50" xfId="6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Protection="1">
      <protection locked="0"/>
    </xf>
    <xf numFmtId="0" fontId="45" fillId="0" borderId="0" xfId="2" applyFont="1" applyBorder="1" applyAlignment="1" applyProtection="1">
      <protection locked="0"/>
    </xf>
    <xf numFmtId="0" fontId="45" fillId="0" borderId="0" xfId="2" applyFont="1" applyBorder="1" applyProtection="1">
      <protection locked="0"/>
    </xf>
    <xf numFmtId="0" fontId="45" fillId="0" borderId="0" xfId="2" applyFont="1" applyAlignment="1" applyProtection="1">
      <protection locked="0"/>
    </xf>
    <xf numFmtId="0" fontId="21" fillId="0" borderId="0" xfId="2" applyFont="1" applyBorder="1" applyAlignment="1" applyProtection="1">
      <alignment wrapText="1"/>
      <protection locked="0"/>
    </xf>
    <xf numFmtId="0" fontId="19" fillId="4" borderId="20" xfId="2" applyFont="1" applyFill="1" applyBorder="1" applyAlignment="1" applyProtection="1">
      <alignment horizontal="left" vertical="center"/>
    </xf>
    <xf numFmtId="0" fontId="19" fillId="4" borderId="21" xfId="2" applyFont="1" applyFill="1" applyBorder="1" applyAlignment="1" applyProtection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0" fillId="2" borderId="1" xfId="2" applyFont="1" applyFill="1" applyBorder="1" applyAlignment="1" applyProtection="1">
      <alignment horizontal="center" vertical="center" wrapText="1"/>
      <protection locked="0"/>
    </xf>
    <xf numFmtId="0" fontId="20" fillId="2" borderId="2" xfId="2" applyFont="1" applyFill="1" applyBorder="1" applyAlignment="1" applyProtection="1">
      <alignment horizontal="center" vertical="center" wrapText="1"/>
      <protection locked="0"/>
    </xf>
    <xf numFmtId="0" fontId="20" fillId="2" borderId="3" xfId="2" applyFont="1" applyFill="1" applyBorder="1" applyAlignment="1" applyProtection="1">
      <alignment horizontal="center" vertical="center" wrapText="1"/>
      <protection locked="0"/>
    </xf>
    <xf numFmtId="0" fontId="19" fillId="4" borderId="16" xfId="2" applyFont="1" applyFill="1" applyBorder="1" applyAlignment="1" applyProtection="1">
      <alignment vertical="center"/>
    </xf>
    <xf numFmtId="0" fontId="19" fillId="4" borderId="17" xfId="2" applyFont="1" applyFill="1" applyBorder="1" applyAlignment="1" applyProtection="1">
      <alignment vertical="center"/>
    </xf>
    <xf numFmtId="0" fontId="19" fillId="4" borderId="20" xfId="2" applyFont="1" applyFill="1" applyBorder="1" applyAlignment="1" applyProtection="1">
      <alignment horizontal="left" vertical="center" wrapText="1"/>
    </xf>
    <xf numFmtId="0" fontId="19" fillId="4" borderId="21" xfId="2" applyFont="1" applyFill="1" applyBorder="1" applyAlignment="1" applyProtection="1">
      <alignment horizontal="left" vertical="center" wrapText="1"/>
    </xf>
    <xf numFmtId="0" fontId="36" fillId="4" borderId="46" xfId="2" applyFont="1" applyFill="1" applyBorder="1" applyAlignment="1" applyProtection="1">
      <alignment horizontal="left" vertical="center" wrapText="1"/>
    </xf>
    <xf numFmtId="0" fontId="36" fillId="4" borderId="47" xfId="2" applyFont="1" applyFill="1" applyBorder="1" applyAlignment="1" applyProtection="1">
      <alignment horizontal="left" vertical="center" wrapText="1"/>
    </xf>
    <xf numFmtId="0" fontId="19" fillId="4" borderId="24" xfId="2" applyFont="1" applyFill="1" applyBorder="1" applyAlignment="1" applyProtection="1">
      <alignment vertical="center" wrapText="1"/>
    </xf>
    <xf numFmtId="0" fontId="19" fillId="4" borderId="25" xfId="2" applyFont="1" applyFill="1" applyBorder="1" applyAlignment="1" applyProtection="1">
      <alignment vertical="center" wrapText="1"/>
    </xf>
    <xf numFmtId="0" fontId="31" fillId="0" borderId="0" xfId="2" applyFont="1" applyBorder="1" applyAlignment="1" applyProtection="1">
      <alignment horizontal="left" wrapText="1"/>
      <protection locked="0"/>
    </xf>
    <xf numFmtId="0" fontId="15" fillId="0" borderId="30" xfId="2" applyFont="1" applyFill="1" applyBorder="1" applyAlignment="1" applyProtection="1">
      <alignment horizontal="center" vertical="center" wrapText="1"/>
    </xf>
    <xf numFmtId="0" fontId="15" fillId="0" borderId="35" xfId="2" applyFont="1" applyFill="1" applyBorder="1" applyAlignment="1" applyProtection="1">
      <alignment horizontal="center" vertical="center" wrapText="1"/>
    </xf>
    <xf numFmtId="0" fontId="15" fillId="0" borderId="40" xfId="2" applyFont="1" applyFill="1" applyBorder="1" applyAlignment="1" applyProtection="1">
      <alignment horizontal="center" vertical="center" wrapText="1"/>
    </xf>
    <xf numFmtId="167" fontId="42" fillId="4" borderId="46" xfId="2" applyNumberFormat="1" applyFont="1" applyFill="1" applyBorder="1" applyAlignment="1" applyProtection="1">
      <alignment horizontal="center" vertical="center" wrapText="1"/>
      <protection locked="0"/>
    </xf>
    <xf numFmtId="167" fontId="42" fillId="4" borderId="51" xfId="2" applyNumberFormat="1" applyFont="1" applyFill="1" applyBorder="1" applyAlignment="1" applyProtection="1">
      <alignment horizontal="center" vertical="center" wrapText="1"/>
      <protection locked="0"/>
    </xf>
    <xf numFmtId="167" fontId="42" fillId="4" borderId="47" xfId="2" applyNumberFormat="1" applyFont="1" applyFill="1" applyBorder="1" applyAlignment="1" applyProtection="1">
      <alignment horizontal="center" vertical="center" wrapText="1"/>
      <protection locked="0"/>
    </xf>
    <xf numFmtId="170" fontId="42" fillId="8" borderId="46" xfId="2" applyNumberFormat="1" applyFont="1" applyFill="1" applyBorder="1" applyAlignment="1" applyProtection="1">
      <alignment horizontal="center" vertical="center" wrapText="1"/>
      <protection locked="0"/>
    </xf>
    <xf numFmtId="170" fontId="42" fillId="8" borderId="51" xfId="2" applyNumberFormat="1" applyFont="1" applyFill="1" applyBorder="1" applyAlignment="1" applyProtection="1">
      <alignment horizontal="center" vertical="center" wrapText="1"/>
      <protection locked="0"/>
    </xf>
    <xf numFmtId="170" fontId="42" fillId="8" borderId="47" xfId="2" applyNumberFormat="1" applyFont="1" applyFill="1" applyBorder="1" applyAlignment="1" applyProtection="1">
      <alignment horizontal="center" vertical="center" wrapText="1"/>
      <protection locked="0"/>
    </xf>
  </cellXfs>
  <cellStyles count="7"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" xfId="6" builtinId="5"/>
    <cellStyle name="Pourcentage 2" xfId="4" xr:uid="{00000000-0005-0000-0000-000005000000}"/>
    <cellStyle name="Pourcentage 2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905772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5</xdr:col>
      <xdr:colOff>448163</xdr:colOff>
      <xdr:row>43</xdr:row>
      <xdr:rowOff>130111</xdr:rowOff>
    </xdr:from>
    <xdr:to>
      <xdr:col>10</xdr:col>
      <xdr:colOff>1166812</xdr:colOff>
      <xdr:row>45</xdr:row>
      <xdr:rowOff>238123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68163" y="23704486"/>
          <a:ext cx="12482024" cy="79857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7"/>
  <sheetViews>
    <sheetView showGridLines="0" tabSelected="1" topLeftCell="A32" zoomScale="41" zoomScaleNormal="55" zoomScaleSheetLayoutView="55" zoomScalePageLayoutView="70" workbookViewId="0">
      <selection activeCell="A50" sqref="A50:XFD81"/>
    </sheetView>
  </sheetViews>
  <sheetFormatPr baseColWidth="10" defaultColWidth="11.08984375" defaultRowHeight="17.149999999999999" customHeight="1" x14ac:dyDescent="0.35"/>
  <cols>
    <col min="1" max="1" width="2.90625" style="3" customWidth="1"/>
    <col min="2" max="2" width="2.453125" style="3" customWidth="1"/>
    <col min="3" max="3" width="32.6328125" style="3" customWidth="1"/>
    <col min="4" max="4" width="47.453125" style="3" customWidth="1"/>
    <col min="5" max="5" width="34.54296875" style="3" customWidth="1"/>
    <col min="6" max="6" width="38" style="3" customWidth="1"/>
    <col min="7" max="11" width="34.54296875" style="3" customWidth="1"/>
    <col min="12" max="12" width="28.08984375" style="3" customWidth="1"/>
    <col min="13" max="13" width="5.08984375" style="3" customWidth="1"/>
    <col min="14" max="14" width="14.453125" style="3" customWidth="1"/>
    <col min="15" max="15" width="34.54296875" style="3" customWidth="1"/>
    <col min="16" max="16" width="13.453125" style="3" customWidth="1"/>
    <col min="17" max="17" width="34.54296875" style="3" customWidth="1"/>
    <col min="18" max="18" width="3.453125" style="3" customWidth="1"/>
    <col min="19" max="23" width="11.08984375" style="3"/>
    <col min="24" max="24" width="11.08984375" style="4"/>
    <col min="25" max="25" width="1.54296875" style="114" customWidth="1"/>
    <col min="26" max="26" width="25.453125" style="4" customWidth="1"/>
    <col min="27" max="30" width="11.08984375" style="4"/>
    <col min="31" max="16384" width="11.089843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4">
      <c r="A2" s="1"/>
      <c r="B2" s="5"/>
      <c r="C2" s="6"/>
      <c r="D2" s="6"/>
      <c r="E2" s="6"/>
      <c r="F2" s="6"/>
      <c r="G2" s="121" t="s">
        <v>0</v>
      </c>
      <c r="H2" s="121"/>
      <c r="I2" s="121"/>
      <c r="J2" s="121"/>
      <c r="K2" s="6"/>
      <c r="L2" s="6"/>
      <c r="M2" s="6"/>
      <c r="N2" s="6"/>
      <c r="O2" s="6"/>
      <c r="P2" s="6"/>
      <c r="Q2" s="6"/>
      <c r="R2" s="7"/>
    </row>
    <row r="3" spans="1:25" ht="33.15" customHeight="1" thickBot="1" x14ac:dyDescent="0.5">
      <c r="A3" s="1"/>
      <c r="B3" s="8"/>
      <c r="C3" s="9" t="s">
        <v>41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15" customHeight="1" thickBot="1" x14ac:dyDescent="0.5">
      <c r="A4" s="1"/>
      <c r="B4" s="12"/>
      <c r="C4" s="122" t="s">
        <v>1</v>
      </c>
      <c r="D4" s="123"/>
      <c r="E4" s="124"/>
      <c r="F4" s="125"/>
      <c r="G4" s="125"/>
      <c r="H4" s="125"/>
      <c r="I4" s="125"/>
      <c r="J4" s="126"/>
      <c r="K4" s="13"/>
      <c r="L4" s="14"/>
      <c r="M4" s="15"/>
      <c r="N4" s="15"/>
      <c r="O4" s="15"/>
      <c r="P4" s="15"/>
      <c r="Q4" s="15"/>
      <c r="R4" s="16"/>
    </row>
    <row r="5" spans="1:25" ht="13.6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115"/>
    </row>
    <row r="6" spans="1:25" ht="40.65" customHeight="1" thickBot="1" x14ac:dyDescent="0.5">
      <c r="A6" s="17"/>
      <c r="B6" s="18"/>
      <c r="C6" s="122" t="s">
        <v>2</v>
      </c>
      <c r="D6" s="123"/>
      <c r="E6" s="21"/>
      <c r="J6" s="22"/>
      <c r="K6" s="22"/>
      <c r="L6" s="22"/>
      <c r="M6" s="15"/>
      <c r="N6" s="15"/>
      <c r="O6" s="15"/>
      <c r="P6" s="15"/>
      <c r="Q6" s="15"/>
      <c r="R6" s="16"/>
      <c r="U6" s="20"/>
      <c r="Y6" s="115"/>
    </row>
    <row r="7" spans="1:25" ht="24.9" customHeight="1" x14ac:dyDescent="0.45">
      <c r="A7" s="17"/>
      <c r="B7" s="18"/>
      <c r="C7" s="23" t="s">
        <v>3</v>
      </c>
      <c r="D7" s="24"/>
      <c r="E7" s="21"/>
      <c r="J7" s="22"/>
      <c r="K7" s="22"/>
      <c r="L7" s="22"/>
      <c r="M7" s="15"/>
      <c r="N7" s="15"/>
      <c r="O7" s="15"/>
      <c r="P7" s="15"/>
      <c r="Q7" s="15"/>
      <c r="R7" s="16"/>
      <c r="U7" s="20"/>
      <c r="Y7" s="115"/>
    </row>
    <row r="8" spans="1:25" ht="22.25" customHeight="1" x14ac:dyDescent="0.45">
      <c r="B8" s="25"/>
      <c r="C8" s="23" t="s">
        <v>4</v>
      </c>
      <c r="D8" s="24"/>
      <c r="E8" s="26"/>
      <c r="K8" s="26"/>
      <c r="L8" s="26"/>
      <c r="M8" s="15"/>
      <c r="N8" s="15"/>
      <c r="O8" s="15"/>
      <c r="P8" s="15"/>
      <c r="Q8" s="15"/>
      <c r="R8" s="27"/>
      <c r="Y8" s="115"/>
    </row>
    <row r="9" spans="1:25" ht="22.25" customHeight="1" x14ac:dyDescent="0.45">
      <c r="B9" s="25"/>
      <c r="C9" s="23" t="s">
        <v>5</v>
      </c>
      <c r="D9" s="24"/>
      <c r="E9" s="26"/>
      <c r="K9" s="26"/>
      <c r="L9" s="26"/>
      <c r="M9" s="15"/>
      <c r="N9" s="15"/>
      <c r="O9" s="15"/>
      <c r="P9" s="15"/>
      <c r="Q9" s="15"/>
      <c r="R9" s="27"/>
      <c r="Y9" s="115"/>
    </row>
    <row r="10" spans="1:25" ht="22.25" customHeight="1" x14ac:dyDescent="0.45">
      <c r="B10" s="25"/>
      <c r="C10" s="23" t="s">
        <v>6</v>
      </c>
      <c r="D10" s="24"/>
      <c r="E10" s="26"/>
      <c r="K10" s="26"/>
      <c r="L10" s="26"/>
      <c r="M10" s="15"/>
      <c r="N10" s="15"/>
      <c r="O10" s="15"/>
      <c r="P10" s="15"/>
      <c r="Q10" s="15"/>
      <c r="R10" s="27"/>
      <c r="Y10" s="115"/>
    </row>
    <row r="11" spans="1:25" ht="22.25" customHeight="1" x14ac:dyDescent="0.45">
      <c r="B11" s="25"/>
      <c r="C11" s="23" t="s">
        <v>7</v>
      </c>
      <c r="D11" s="24"/>
      <c r="E11" s="26"/>
      <c r="K11" s="26"/>
      <c r="L11" s="26"/>
      <c r="M11" s="15"/>
      <c r="N11" s="15"/>
      <c r="O11" s="15"/>
      <c r="P11" s="15"/>
      <c r="Q11" s="15"/>
      <c r="R11" s="27"/>
      <c r="Y11" s="115"/>
    </row>
    <row r="12" spans="1:25" ht="22.25" customHeight="1" x14ac:dyDescent="0.45">
      <c r="B12" s="25"/>
      <c r="C12" s="23" t="s">
        <v>8</v>
      </c>
      <c r="D12" s="24"/>
      <c r="E12" s="26"/>
      <c r="H12" s="26"/>
      <c r="I12" s="26"/>
      <c r="J12" s="26"/>
      <c r="K12" s="26"/>
      <c r="L12" s="26"/>
      <c r="M12" s="15"/>
      <c r="N12" s="15"/>
      <c r="O12" s="15"/>
      <c r="P12" s="15"/>
      <c r="Q12" s="15"/>
      <c r="R12" s="27"/>
      <c r="Y12" s="115"/>
    </row>
    <row r="13" spans="1:25" ht="22.25" customHeight="1" x14ac:dyDescent="0.45">
      <c r="B13" s="25"/>
      <c r="C13" s="23" t="s">
        <v>9</v>
      </c>
      <c r="D13" s="24"/>
      <c r="E13" s="26"/>
      <c r="F13" s="26"/>
      <c r="G13" s="26"/>
      <c r="H13" s="26"/>
      <c r="I13" s="26"/>
      <c r="J13" s="26"/>
      <c r="K13" s="26"/>
      <c r="L13" s="26"/>
      <c r="M13" s="15"/>
      <c r="N13" s="15"/>
      <c r="O13" s="15"/>
      <c r="P13" s="15"/>
      <c r="Q13" s="15"/>
      <c r="R13" s="27"/>
      <c r="Y13" s="115"/>
    </row>
    <row r="14" spans="1:25" ht="22.25" customHeight="1" x14ac:dyDescent="0.45">
      <c r="B14" s="25"/>
      <c r="C14" s="23" t="s">
        <v>10</v>
      </c>
      <c r="D14" s="24"/>
      <c r="E14" s="26"/>
      <c r="F14" s="26"/>
      <c r="G14" s="26"/>
      <c r="H14" s="26"/>
      <c r="I14" s="26"/>
      <c r="J14" s="26"/>
      <c r="K14" s="26"/>
      <c r="L14" s="26"/>
      <c r="M14" s="15"/>
      <c r="N14" s="15"/>
      <c r="O14" s="15"/>
      <c r="P14" s="15"/>
      <c r="Q14" s="15"/>
      <c r="R14" s="27"/>
      <c r="Y14" s="115"/>
    </row>
    <row r="15" spans="1:25" ht="22.25" customHeight="1" x14ac:dyDescent="0.45">
      <c r="B15" s="25"/>
      <c r="C15" s="23" t="s">
        <v>11</v>
      </c>
      <c r="D15" s="24"/>
      <c r="E15" s="26"/>
      <c r="F15" s="26"/>
      <c r="G15" s="26"/>
      <c r="H15" s="26"/>
      <c r="I15" s="26"/>
      <c r="J15" s="26"/>
      <c r="K15" s="26"/>
      <c r="L15" s="26"/>
      <c r="M15" s="15"/>
      <c r="N15" s="15"/>
      <c r="O15" s="15"/>
      <c r="P15" s="15"/>
      <c r="Q15" s="15"/>
      <c r="R15" s="27"/>
      <c r="Y15" s="115"/>
    </row>
    <row r="16" spans="1:25" ht="16.399999999999999" customHeight="1" thickBot="1" x14ac:dyDescent="0.5">
      <c r="B16" s="25"/>
      <c r="C16" s="28"/>
      <c r="D16" s="26"/>
      <c r="E16" s="26"/>
      <c r="F16" s="26"/>
      <c r="G16" s="26"/>
      <c r="H16" s="26"/>
      <c r="I16" s="26"/>
      <c r="J16" s="26"/>
      <c r="K16" s="26"/>
      <c r="L16" s="26"/>
      <c r="M16" s="15"/>
      <c r="N16" s="15"/>
      <c r="O16" s="15"/>
      <c r="P16" s="15"/>
      <c r="Q16" s="15"/>
      <c r="R16" s="27"/>
      <c r="Y16" s="115"/>
    </row>
    <row r="17" spans="2:31" s="15" customFormat="1" ht="41.4" customHeight="1" thickBot="1" x14ac:dyDescent="0.5">
      <c r="B17" s="29"/>
      <c r="E17" s="127" t="s">
        <v>12</v>
      </c>
      <c r="F17" s="128"/>
      <c r="G17" s="128"/>
      <c r="H17" s="128"/>
      <c r="I17" s="128"/>
      <c r="J17" s="128"/>
      <c r="K17" s="129"/>
      <c r="R17" s="30"/>
      <c r="X17" s="31"/>
      <c r="Y17" s="32" t="s">
        <v>13</v>
      </c>
      <c r="Z17" s="31"/>
      <c r="AA17" s="31"/>
      <c r="AB17" s="31"/>
      <c r="AC17" s="31"/>
      <c r="AD17" s="31"/>
      <c r="AE17" s="31"/>
    </row>
    <row r="18" spans="2:31" s="15" customFormat="1" ht="53.25" customHeight="1" thickBot="1" x14ac:dyDescent="0.5">
      <c r="B18" s="29"/>
      <c r="C18" s="33">
        <f>E4</f>
        <v>0</v>
      </c>
      <c r="D18" s="34"/>
      <c r="E18" s="35" t="s">
        <v>14</v>
      </c>
      <c r="F18" s="36" t="s">
        <v>15</v>
      </c>
      <c r="G18" s="36" t="s">
        <v>16</v>
      </c>
      <c r="H18" s="36" t="s">
        <v>17</v>
      </c>
      <c r="I18" s="36" t="s">
        <v>18</v>
      </c>
      <c r="J18" s="36" t="s">
        <v>17</v>
      </c>
      <c r="K18" s="37" t="s">
        <v>18</v>
      </c>
      <c r="L18" s="38"/>
      <c r="R18" s="30"/>
      <c r="S18" s="39"/>
      <c r="X18" s="31"/>
      <c r="Y18" s="118" t="s">
        <v>42</v>
      </c>
      <c r="Z18" s="31"/>
      <c r="AA18" s="31"/>
      <c r="AB18" s="31"/>
      <c r="AC18" s="31"/>
      <c r="AD18" s="31"/>
      <c r="AE18" s="31"/>
    </row>
    <row r="19" spans="2:31" s="15" customFormat="1" ht="42.65" customHeight="1" x14ac:dyDescent="0.45">
      <c r="B19" s="29"/>
      <c r="C19" s="130" t="s">
        <v>19</v>
      </c>
      <c r="D19" s="131"/>
      <c r="E19" s="40" t="s">
        <v>45</v>
      </c>
      <c r="F19" s="41"/>
      <c r="G19" s="41"/>
      <c r="H19" s="41"/>
      <c r="I19" s="41"/>
      <c r="J19" s="41"/>
      <c r="K19" s="42"/>
      <c r="L19" s="43"/>
      <c r="M19" s="44"/>
      <c r="O19" s="45"/>
      <c r="R19" s="30"/>
      <c r="X19" s="31"/>
      <c r="Y19" s="118" t="s">
        <v>43</v>
      </c>
      <c r="Z19" s="31"/>
      <c r="AA19" s="31"/>
      <c r="AB19" s="31"/>
      <c r="AC19" s="31"/>
      <c r="AD19" s="31"/>
      <c r="AE19" s="31"/>
    </row>
    <row r="20" spans="2:31" s="15" customFormat="1" ht="42.65" customHeight="1" x14ac:dyDescent="0.45">
      <c r="B20" s="29"/>
      <c r="C20" s="119" t="s">
        <v>20</v>
      </c>
      <c r="D20" s="120"/>
      <c r="E20" s="40" t="s">
        <v>46</v>
      </c>
      <c r="F20" s="41"/>
      <c r="G20" s="41"/>
      <c r="H20" s="41"/>
      <c r="I20" s="41"/>
      <c r="J20" s="41"/>
      <c r="K20" s="42"/>
      <c r="L20" s="43"/>
      <c r="M20" s="44"/>
      <c r="O20" s="45"/>
      <c r="R20" s="30"/>
      <c r="X20" s="31"/>
      <c r="Y20" s="118" t="s">
        <v>44</v>
      </c>
      <c r="Z20" s="31"/>
      <c r="AA20" s="31"/>
      <c r="AB20" s="31"/>
      <c r="AC20" s="31"/>
      <c r="AD20" s="31"/>
      <c r="AE20" s="31"/>
    </row>
    <row r="21" spans="2:31" s="15" customFormat="1" ht="42.65" customHeight="1" x14ac:dyDescent="0.35">
      <c r="B21" s="29"/>
      <c r="C21" s="119" t="s">
        <v>21</v>
      </c>
      <c r="D21" s="120"/>
      <c r="E21" s="40">
        <v>10</v>
      </c>
      <c r="F21" s="41"/>
      <c r="G21" s="41"/>
      <c r="H21" s="41"/>
      <c r="I21" s="41"/>
      <c r="J21" s="41"/>
      <c r="K21" s="42"/>
      <c r="L21" s="43"/>
      <c r="M21" s="44"/>
      <c r="O21" s="45"/>
      <c r="R21" s="30"/>
      <c r="X21" s="31"/>
      <c r="Y21" s="31"/>
      <c r="Z21" s="31"/>
      <c r="AA21" s="31"/>
      <c r="AB21" s="31"/>
      <c r="AC21" s="31"/>
      <c r="AD21" s="31"/>
    </row>
    <row r="22" spans="2:31" s="15" customFormat="1" ht="64.5" customHeight="1" x14ac:dyDescent="0.35">
      <c r="B22" s="29"/>
      <c r="C22" s="132" t="s">
        <v>22</v>
      </c>
      <c r="D22" s="133"/>
      <c r="E22" s="46" t="s">
        <v>43</v>
      </c>
      <c r="F22" s="41"/>
      <c r="G22" s="41"/>
      <c r="H22" s="41"/>
      <c r="I22" s="41"/>
      <c r="J22" s="41"/>
      <c r="K22" s="42"/>
      <c r="L22" s="43"/>
      <c r="M22" s="44"/>
      <c r="O22" s="45"/>
      <c r="R22" s="30"/>
      <c r="X22" s="31"/>
      <c r="Y22" s="116"/>
      <c r="Z22" s="31"/>
      <c r="AA22" s="31"/>
      <c r="AB22" s="31"/>
      <c r="AC22" s="31"/>
      <c r="AD22" s="31"/>
    </row>
    <row r="23" spans="2:31" s="15" customFormat="1" ht="42.65" customHeight="1" x14ac:dyDescent="0.35">
      <c r="B23" s="29"/>
      <c r="C23" s="119" t="s">
        <v>23</v>
      </c>
      <c r="D23" s="120"/>
      <c r="E23" s="40" t="s">
        <v>24</v>
      </c>
      <c r="F23" s="41"/>
      <c r="G23" s="41"/>
      <c r="H23" s="41"/>
      <c r="I23" s="41"/>
      <c r="J23" s="41"/>
      <c r="K23" s="42"/>
      <c r="L23" s="43"/>
      <c r="M23" s="44"/>
      <c r="O23" s="45"/>
      <c r="R23" s="30"/>
      <c r="X23" s="31"/>
      <c r="Y23" s="116"/>
      <c r="Z23" s="31"/>
      <c r="AA23" s="31"/>
      <c r="AB23" s="31"/>
      <c r="AC23" s="31"/>
      <c r="AD23" s="31"/>
    </row>
    <row r="24" spans="2:31" s="15" customFormat="1" ht="42.65" customHeight="1" x14ac:dyDescent="0.35">
      <c r="B24" s="29"/>
      <c r="C24" s="119" t="s">
        <v>25</v>
      </c>
      <c r="D24" s="120"/>
      <c r="E24" s="40" t="s">
        <v>26</v>
      </c>
      <c r="F24" s="41"/>
      <c r="G24" s="41"/>
      <c r="H24" s="41"/>
      <c r="I24" s="41"/>
      <c r="J24" s="41"/>
      <c r="K24" s="42"/>
      <c r="L24" s="43"/>
      <c r="M24" s="44"/>
      <c r="O24" s="45"/>
      <c r="R24" s="30"/>
      <c r="X24" s="31"/>
      <c r="Y24" s="116"/>
      <c r="Z24" s="31"/>
      <c r="AA24" s="31"/>
      <c r="AB24" s="31"/>
      <c r="AC24" s="31"/>
      <c r="AD24" s="31"/>
    </row>
    <row r="25" spans="2:31" s="15" customFormat="1" ht="42.65" customHeight="1" x14ac:dyDescent="0.35">
      <c r="B25" s="29"/>
      <c r="C25" s="132" t="s">
        <v>27</v>
      </c>
      <c r="D25" s="133"/>
      <c r="E25" s="47" t="s">
        <v>28</v>
      </c>
      <c r="F25" s="48"/>
      <c r="G25" s="48"/>
      <c r="H25" s="48"/>
      <c r="I25" s="48"/>
      <c r="J25" s="48"/>
      <c r="K25" s="49"/>
      <c r="L25" s="43"/>
      <c r="M25" s="44"/>
      <c r="O25" s="45"/>
      <c r="R25" s="30"/>
      <c r="X25" s="31"/>
      <c r="Y25" s="116"/>
      <c r="Z25" s="31"/>
      <c r="AA25" s="31"/>
      <c r="AB25" s="31"/>
      <c r="AC25" s="31"/>
      <c r="AD25" s="31"/>
    </row>
    <row r="26" spans="2:31" s="15" customFormat="1" ht="42.65" customHeight="1" thickBot="1" x14ac:dyDescent="0.4">
      <c r="B26" s="29"/>
      <c r="C26" s="136" t="s">
        <v>29</v>
      </c>
      <c r="D26" s="137"/>
      <c r="E26" s="50">
        <v>100</v>
      </c>
      <c r="F26" s="51"/>
      <c r="G26" s="51"/>
      <c r="H26" s="51"/>
      <c r="I26" s="51"/>
      <c r="J26" s="51"/>
      <c r="K26" s="52"/>
      <c r="L26" s="53"/>
      <c r="M26" s="54"/>
      <c r="O26" s="55"/>
      <c r="R26" s="30"/>
      <c r="X26" s="31"/>
      <c r="Y26" s="116"/>
      <c r="Z26" s="31"/>
      <c r="AA26" s="31"/>
      <c r="AB26" s="31"/>
      <c r="AC26" s="31"/>
      <c r="AD26" s="31"/>
    </row>
    <row r="27" spans="2:31" s="15" customFormat="1" ht="46.4" customHeight="1" thickBot="1" x14ac:dyDescent="0.4">
      <c r="B27" s="29"/>
      <c r="C27" s="138"/>
      <c r="D27" s="138"/>
      <c r="E27" s="56"/>
      <c r="F27" s="56"/>
      <c r="G27" s="56"/>
      <c r="H27" s="57"/>
      <c r="I27" s="57"/>
      <c r="J27" s="58"/>
      <c r="K27" s="58"/>
      <c r="L27" s="58"/>
      <c r="M27" s="58"/>
      <c r="R27" s="30"/>
      <c r="X27" s="31"/>
      <c r="Y27" s="116"/>
      <c r="Z27" s="31"/>
      <c r="AA27" s="31"/>
      <c r="AB27" s="31"/>
      <c r="AC27" s="31"/>
      <c r="AD27" s="31"/>
    </row>
    <row r="28" spans="2:31" s="15" customFormat="1" ht="33.9" customHeight="1" thickBot="1" x14ac:dyDescent="0.4">
      <c r="B28" s="29"/>
      <c r="C28" s="59"/>
      <c r="D28" s="59"/>
      <c r="E28" s="127" t="s">
        <v>30</v>
      </c>
      <c r="F28" s="128"/>
      <c r="G28" s="128"/>
      <c r="H28" s="128"/>
      <c r="I28" s="128"/>
      <c r="J28" s="128"/>
      <c r="K28" s="129"/>
      <c r="L28" s="58"/>
      <c r="M28" s="58"/>
      <c r="R28" s="30"/>
      <c r="X28" s="31"/>
      <c r="Y28" s="116"/>
      <c r="Z28" s="31"/>
      <c r="AA28" s="31"/>
      <c r="AB28" s="31"/>
      <c r="AC28" s="31"/>
      <c r="AD28" s="31"/>
    </row>
    <row r="29" spans="2:31" s="15" customFormat="1" ht="48.15" customHeight="1" thickBot="1" x14ac:dyDescent="0.4">
      <c r="B29" s="29"/>
      <c r="C29" s="59"/>
      <c r="D29" s="59"/>
      <c r="E29" s="60" t="s">
        <v>14</v>
      </c>
      <c r="F29" s="61" t="s">
        <v>15</v>
      </c>
      <c r="G29" s="61" t="s">
        <v>16</v>
      </c>
      <c r="H29" s="61" t="s">
        <v>17</v>
      </c>
      <c r="I29" s="61" t="s">
        <v>18</v>
      </c>
      <c r="J29" s="61" t="s">
        <v>17</v>
      </c>
      <c r="K29" s="62" t="s">
        <v>31</v>
      </c>
      <c r="L29" s="63" t="s">
        <v>32</v>
      </c>
      <c r="M29" s="58"/>
      <c r="N29" s="64"/>
      <c r="O29" s="65"/>
      <c r="P29" s="65"/>
      <c r="Q29" s="66"/>
      <c r="R29" s="30"/>
      <c r="X29" s="31"/>
      <c r="Y29" s="116"/>
      <c r="Z29" s="31"/>
      <c r="AA29" s="31"/>
      <c r="AB29" s="31"/>
      <c r="AC29" s="31"/>
      <c r="AD29" s="31"/>
    </row>
    <row r="30" spans="2:31" s="15" customFormat="1" ht="48.15" customHeight="1" x14ac:dyDescent="0.35">
      <c r="B30" s="29"/>
      <c r="C30" s="139" t="s">
        <v>52</v>
      </c>
      <c r="D30" s="67" t="s">
        <v>51</v>
      </c>
      <c r="E30" s="68"/>
      <c r="F30" s="68"/>
      <c r="G30" s="68"/>
      <c r="H30" s="68"/>
      <c r="I30" s="68"/>
      <c r="J30" s="68"/>
      <c r="K30" s="69"/>
      <c r="L30" s="70">
        <f t="shared" ref="L30:L35" si="0">SUM(E30:K30)</f>
        <v>0</v>
      </c>
      <c r="M30" s="58"/>
      <c r="N30" s="64"/>
      <c r="O30" s="65"/>
      <c r="P30" s="65"/>
      <c r="Q30" s="66"/>
      <c r="R30" s="30"/>
      <c r="X30" s="31"/>
      <c r="Y30" s="116"/>
      <c r="Z30" s="31"/>
      <c r="AA30" s="31"/>
      <c r="AB30" s="31"/>
      <c r="AC30" s="31"/>
      <c r="AD30" s="31"/>
    </row>
    <row r="31" spans="2:31" s="15" customFormat="1" ht="48.15" customHeight="1" thickBot="1" x14ac:dyDescent="0.4">
      <c r="B31" s="29"/>
      <c r="C31" s="140"/>
      <c r="D31" s="78" t="s">
        <v>32</v>
      </c>
      <c r="E31" s="109">
        <f>E30*E26</f>
        <v>0</v>
      </c>
      <c r="F31" s="109">
        <f t="shared" ref="F31:K31" si="1">F30*F26</f>
        <v>0</v>
      </c>
      <c r="G31" s="109">
        <f t="shared" si="1"/>
        <v>0</v>
      </c>
      <c r="H31" s="109">
        <f t="shared" si="1"/>
        <v>0</v>
      </c>
      <c r="I31" s="109">
        <f t="shared" si="1"/>
        <v>0</v>
      </c>
      <c r="J31" s="109">
        <f t="shared" si="1"/>
        <v>0</v>
      </c>
      <c r="K31" s="109">
        <f t="shared" si="1"/>
        <v>0</v>
      </c>
      <c r="L31" s="111">
        <f t="shared" si="0"/>
        <v>0</v>
      </c>
      <c r="M31" s="58"/>
      <c r="N31" s="64"/>
      <c r="O31" s="65"/>
      <c r="P31" s="65"/>
      <c r="Q31" s="66"/>
      <c r="R31" s="30"/>
      <c r="X31" s="31"/>
      <c r="Y31" s="116"/>
      <c r="Z31" s="31"/>
      <c r="AA31" s="31"/>
      <c r="AB31" s="31"/>
      <c r="AC31" s="31"/>
      <c r="AD31" s="31"/>
    </row>
    <row r="32" spans="2:31" s="15" customFormat="1" ht="34.5" customHeight="1" x14ac:dyDescent="0.35">
      <c r="B32" s="29"/>
      <c r="C32" s="139" t="s">
        <v>48</v>
      </c>
      <c r="D32" s="67" t="s">
        <v>33</v>
      </c>
      <c r="E32" s="68"/>
      <c r="F32" s="68"/>
      <c r="G32" s="68"/>
      <c r="H32" s="68"/>
      <c r="I32" s="68"/>
      <c r="J32" s="68"/>
      <c r="K32" s="69"/>
      <c r="L32" s="70">
        <f t="shared" si="0"/>
        <v>0</v>
      </c>
      <c r="M32" s="71"/>
      <c r="N32" s="72"/>
      <c r="O32" s="73"/>
      <c r="P32" s="73"/>
      <c r="Q32" s="72"/>
      <c r="R32" s="30"/>
      <c r="X32" s="31"/>
      <c r="Y32" s="116"/>
      <c r="Z32" s="31"/>
      <c r="AA32" s="31"/>
      <c r="AB32" s="31"/>
      <c r="AC32" s="31"/>
      <c r="AD32" s="31"/>
    </row>
    <row r="33" spans="2:30" s="15" customFormat="1" ht="34.5" customHeight="1" x14ac:dyDescent="0.35">
      <c r="B33" s="29"/>
      <c r="C33" s="140"/>
      <c r="D33" s="74" t="s">
        <v>34</v>
      </c>
      <c r="E33" s="75"/>
      <c r="F33" s="75"/>
      <c r="G33" s="75"/>
      <c r="H33" s="75"/>
      <c r="I33" s="75"/>
      <c r="J33" s="75"/>
      <c r="K33" s="76"/>
      <c r="L33" s="77">
        <f t="shared" si="0"/>
        <v>0</v>
      </c>
      <c r="M33" s="71"/>
      <c r="N33" s="72"/>
      <c r="O33" s="73"/>
      <c r="P33" s="73"/>
      <c r="Q33" s="72"/>
      <c r="R33" s="30"/>
      <c r="X33" s="31"/>
      <c r="Y33" s="116"/>
      <c r="Z33" s="31"/>
      <c r="AA33" s="31"/>
      <c r="AB33" s="31"/>
      <c r="AC33" s="31"/>
      <c r="AD33" s="31"/>
    </row>
    <row r="34" spans="2:30" s="15" customFormat="1" ht="34.5" customHeight="1" thickBot="1" x14ac:dyDescent="0.4">
      <c r="B34" s="29"/>
      <c r="C34" s="141"/>
      <c r="D34" s="78" t="s">
        <v>32</v>
      </c>
      <c r="E34" s="109">
        <f>E32*E26+E33*E26</f>
        <v>0</v>
      </c>
      <c r="F34" s="109">
        <f>F32*F26+F33*F26</f>
        <v>0</v>
      </c>
      <c r="G34" s="109">
        <f t="shared" ref="G34:K34" si="2">G32*G26+G33*G26</f>
        <v>0</v>
      </c>
      <c r="H34" s="109">
        <f t="shared" si="2"/>
        <v>0</v>
      </c>
      <c r="I34" s="109">
        <f t="shared" si="2"/>
        <v>0</v>
      </c>
      <c r="J34" s="109">
        <f t="shared" si="2"/>
        <v>0</v>
      </c>
      <c r="K34" s="110">
        <f t="shared" si="2"/>
        <v>0</v>
      </c>
      <c r="L34" s="111">
        <f t="shared" si="0"/>
        <v>0</v>
      </c>
      <c r="M34" s="71"/>
      <c r="N34" s="79"/>
      <c r="O34" s="80"/>
      <c r="P34" s="81"/>
      <c r="Q34" s="82"/>
      <c r="R34" s="30"/>
      <c r="X34" s="31"/>
      <c r="Y34" s="116"/>
      <c r="Z34" s="31"/>
      <c r="AA34" s="31"/>
      <c r="AB34" s="31"/>
      <c r="AC34" s="31"/>
      <c r="AD34" s="31"/>
    </row>
    <row r="35" spans="2:30" s="15" customFormat="1" ht="34.5" customHeight="1" x14ac:dyDescent="0.35">
      <c r="B35" s="29"/>
      <c r="C35" s="139" t="s">
        <v>49</v>
      </c>
      <c r="D35" s="67" t="s">
        <v>33</v>
      </c>
      <c r="E35" s="68"/>
      <c r="F35" s="68"/>
      <c r="G35" s="68"/>
      <c r="H35" s="68"/>
      <c r="I35" s="68"/>
      <c r="J35" s="68"/>
      <c r="K35" s="68"/>
      <c r="L35" s="83">
        <f t="shared" si="0"/>
        <v>0</v>
      </c>
      <c r="M35" s="71"/>
      <c r="N35" s="72"/>
      <c r="O35" s="73"/>
      <c r="P35" s="73"/>
      <c r="Q35" s="72"/>
      <c r="R35" s="30"/>
      <c r="X35" s="31"/>
      <c r="Y35" s="116"/>
      <c r="Z35" s="31"/>
      <c r="AA35" s="31"/>
      <c r="AB35" s="31"/>
      <c r="AC35" s="31"/>
      <c r="AD35" s="31"/>
    </row>
    <row r="36" spans="2:30" s="15" customFormat="1" ht="34.5" customHeight="1" x14ac:dyDescent="0.35">
      <c r="B36" s="29"/>
      <c r="C36" s="140"/>
      <c r="D36" s="74" t="s">
        <v>34</v>
      </c>
      <c r="E36" s="75"/>
      <c r="F36" s="75"/>
      <c r="G36" s="75"/>
      <c r="H36" s="75"/>
      <c r="I36" s="75"/>
      <c r="J36" s="75"/>
      <c r="K36" s="75"/>
      <c r="L36" s="77">
        <f t="shared" ref="L36:L40" si="3">SUM(E36:K36)</f>
        <v>0</v>
      </c>
      <c r="M36" s="71"/>
      <c r="N36" s="72"/>
      <c r="O36" s="73"/>
      <c r="P36" s="73"/>
      <c r="Q36" s="72"/>
      <c r="R36" s="30"/>
      <c r="X36" s="31"/>
      <c r="Y36" s="116"/>
      <c r="Z36" s="31"/>
      <c r="AA36" s="31"/>
      <c r="AB36" s="31"/>
      <c r="AC36" s="31"/>
      <c r="AD36" s="31"/>
    </row>
    <row r="37" spans="2:30" s="15" customFormat="1" ht="34.5" customHeight="1" thickBot="1" x14ac:dyDescent="0.4">
      <c r="B37" s="29"/>
      <c r="C37" s="141"/>
      <c r="D37" s="78" t="s">
        <v>32</v>
      </c>
      <c r="E37" s="109">
        <f>E35*E26+E36*E26</f>
        <v>0</v>
      </c>
      <c r="F37" s="109">
        <f t="shared" ref="F37:K37" si="4">F35*F26+F36*F26</f>
        <v>0</v>
      </c>
      <c r="G37" s="109">
        <f t="shared" si="4"/>
        <v>0</v>
      </c>
      <c r="H37" s="109">
        <f t="shared" si="4"/>
        <v>0</v>
      </c>
      <c r="I37" s="109">
        <f t="shared" si="4"/>
        <v>0</v>
      </c>
      <c r="J37" s="109">
        <f t="shared" si="4"/>
        <v>0</v>
      </c>
      <c r="K37" s="110">
        <f t="shared" si="4"/>
        <v>0</v>
      </c>
      <c r="L37" s="111">
        <f>SUM(E37:K37)</f>
        <v>0</v>
      </c>
      <c r="M37" s="71"/>
      <c r="N37" s="79"/>
      <c r="O37" s="80"/>
      <c r="P37" s="81"/>
      <c r="Q37" s="82"/>
      <c r="R37" s="30"/>
      <c r="X37" s="31"/>
      <c r="Y37" s="116"/>
      <c r="Z37" s="31"/>
      <c r="AA37" s="31"/>
      <c r="AB37" s="31"/>
      <c r="AC37" s="31"/>
      <c r="AD37" s="31"/>
    </row>
    <row r="38" spans="2:30" s="15" customFormat="1" ht="34.5" customHeight="1" x14ac:dyDescent="0.35">
      <c r="B38" s="29"/>
      <c r="C38" s="139" t="s">
        <v>50</v>
      </c>
      <c r="D38" s="67" t="s">
        <v>33</v>
      </c>
      <c r="E38" s="68"/>
      <c r="F38" s="68"/>
      <c r="G38" s="68"/>
      <c r="H38" s="68"/>
      <c r="I38" s="68"/>
      <c r="J38" s="68"/>
      <c r="K38" s="68"/>
      <c r="L38" s="83">
        <f t="shared" si="3"/>
        <v>0</v>
      </c>
      <c r="M38" s="71"/>
      <c r="N38" s="72"/>
      <c r="O38" s="73"/>
      <c r="P38" s="73"/>
      <c r="Q38" s="72"/>
      <c r="R38" s="30"/>
      <c r="X38" s="31"/>
      <c r="Y38" s="116"/>
      <c r="Z38" s="31"/>
      <c r="AA38" s="31"/>
      <c r="AB38" s="31"/>
      <c r="AC38" s="31"/>
      <c r="AD38" s="31"/>
    </row>
    <row r="39" spans="2:30" s="15" customFormat="1" ht="34.5" customHeight="1" x14ac:dyDescent="0.35">
      <c r="B39" s="29"/>
      <c r="C39" s="140"/>
      <c r="D39" s="74" t="s">
        <v>34</v>
      </c>
      <c r="E39" s="75"/>
      <c r="F39" s="75"/>
      <c r="G39" s="75"/>
      <c r="H39" s="75"/>
      <c r="I39" s="75"/>
      <c r="J39" s="75"/>
      <c r="K39" s="75"/>
      <c r="L39" s="77">
        <f t="shared" si="3"/>
        <v>0</v>
      </c>
      <c r="M39" s="71"/>
      <c r="N39" s="72"/>
      <c r="O39" s="73"/>
      <c r="P39" s="73"/>
      <c r="Q39" s="72"/>
      <c r="R39" s="30"/>
      <c r="X39" s="31"/>
      <c r="Y39" s="116"/>
      <c r="Z39" s="31"/>
      <c r="AA39" s="31"/>
      <c r="AB39" s="31"/>
      <c r="AC39" s="31"/>
      <c r="AD39" s="31"/>
    </row>
    <row r="40" spans="2:30" s="15" customFormat="1" ht="34.5" customHeight="1" thickBot="1" x14ac:dyDescent="0.4">
      <c r="B40" s="29"/>
      <c r="C40" s="141"/>
      <c r="D40" s="78" t="s">
        <v>32</v>
      </c>
      <c r="E40" s="109">
        <f>E38*E26+E39*E26</f>
        <v>0</v>
      </c>
      <c r="F40" s="109">
        <f t="shared" ref="F40:K40" si="5">F38*F26+F39*F26</f>
        <v>0</v>
      </c>
      <c r="G40" s="109">
        <f t="shared" si="5"/>
        <v>0</v>
      </c>
      <c r="H40" s="109">
        <f t="shared" si="5"/>
        <v>0</v>
      </c>
      <c r="I40" s="109">
        <f t="shared" si="5"/>
        <v>0</v>
      </c>
      <c r="J40" s="109">
        <f t="shared" si="5"/>
        <v>0</v>
      </c>
      <c r="K40" s="110">
        <f t="shared" si="5"/>
        <v>0</v>
      </c>
      <c r="L40" s="111">
        <f t="shared" si="3"/>
        <v>0</v>
      </c>
      <c r="M40" s="71"/>
      <c r="N40" s="79"/>
      <c r="O40" s="80"/>
      <c r="P40" s="81"/>
      <c r="Q40" s="82"/>
      <c r="R40" s="30"/>
      <c r="X40" s="31"/>
      <c r="Y40" s="116"/>
      <c r="Z40" s="31"/>
      <c r="AA40" s="31"/>
      <c r="AB40" s="31"/>
      <c r="AC40" s="31"/>
      <c r="AD40" s="31"/>
    </row>
    <row r="41" spans="2:30" s="15" customFormat="1" ht="9.15" customHeight="1" thickBot="1" x14ac:dyDescent="0.4">
      <c r="B41" s="29"/>
      <c r="C41" s="84"/>
      <c r="D41" s="85"/>
      <c r="E41" s="86"/>
      <c r="F41" s="87"/>
      <c r="G41" s="86"/>
      <c r="H41" s="87"/>
      <c r="I41" s="86"/>
      <c r="J41" s="87"/>
      <c r="K41" s="88"/>
      <c r="L41" s="88"/>
      <c r="M41" s="85"/>
      <c r="N41" s="89"/>
      <c r="O41" s="90"/>
      <c r="P41" s="90"/>
      <c r="Q41" s="90"/>
      <c r="R41" s="30"/>
      <c r="X41" s="31"/>
      <c r="Y41" s="116"/>
      <c r="Z41" s="31"/>
      <c r="AA41" s="31"/>
      <c r="AB41" s="31"/>
      <c r="AC41" s="31"/>
      <c r="AD41" s="31"/>
    </row>
    <row r="42" spans="2:30" s="15" customFormat="1" ht="33.9" customHeight="1" thickBot="1" x14ac:dyDescent="0.4">
      <c r="B42" s="29"/>
      <c r="C42" s="134" t="s">
        <v>35</v>
      </c>
      <c r="D42" s="135"/>
      <c r="E42" s="91">
        <f>E30+E32+E33+E35+E36+E38+E39</f>
        <v>0</v>
      </c>
      <c r="F42" s="91">
        <f t="shared" ref="F42:L42" si="6">F30+F32+F33+F35+F36+F38+F39</f>
        <v>0</v>
      </c>
      <c r="G42" s="91">
        <f t="shared" si="6"/>
        <v>0</v>
      </c>
      <c r="H42" s="91">
        <f t="shared" si="6"/>
        <v>0</v>
      </c>
      <c r="I42" s="91">
        <f t="shared" si="6"/>
        <v>0</v>
      </c>
      <c r="J42" s="91">
        <f t="shared" si="6"/>
        <v>0</v>
      </c>
      <c r="K42" s="91">
        <f t="shared" si="6"/>
        <v>0</v>
      </c>
      <c r="L42" s="91">
        <f t="shared" si="6"/>
        <v>0</v>
      </c>
      <c r="M42" s="92"/>
      <c r="N42" s="92"/>
      <c r="O42" s="93"/>
      <c r="P42" s="93"/>
      <c r="Q42" s="93"/>
      <c r="R42" s="30"/>
      <c r="X42" s="31"/>
      <c r="Y42" s="116"/>
      <c r="Z42" s="31"/>
      <c r="AA42" s="31"/>
      <c r="AB42" s="31"/>
      <c r="AC42" s="31"/>
      <c r="AD42" s="31"/>
    </row>
    <row r="43" spans="2:30" s="15" customFormat="1" ht="45" customHeight="1" thickBot="1" x14ac:dyDescent="0.4">
      <c r="B43" s="29"/>
      <c r="C43" s="134" t="s">
        <v>36</v>
      </c>
      <c r="D43" s="135"/>
      <c r="E43" s="112">
        <f>E31+E34+E37+E40</f>
        <v>0</v>
      </c>
      <c r="F43" s="112">
        <f t="shared" ref="F43:L43" si="7">F31+F34+F37+F40</f>
        <v>0</v>
      </c>
      <c r="G43" s="112">
        <f t="shared" si="7"/>
        <v>0</v>
      </c>
      <c r="H43" s="112">
        <f t="shared" si="7"/>
        <v>0</v>
      </c>
      <c r="I43" s="112">
        <f t="shared" si="7"/>
        <v>0</v>
      </c>
      <c r="J43" s="112">
        <f t="shared" si="7"/>
        <v>0</v>
      </c>
      <c r="K43" s="112">
        <f t="shared" si="7"/>
        <v>0</v>
      </c>
      <c r="L43" s="112">
        <f t="shared" si="7"/>
        <v>0</v>
      </c>
      <c r="M43" s="92"/>
      <c r="N43" s="90"/>
      <c r="O43" s="94"/>
      <c r="P43" s="95"/>
      <c r="Q43" s="96"/>
      <c r="R43" s="30"/>
      <c r="X43" s="31"/>
      <c r="Y43" s="116"/>
      <c r="Z43" s="31"/>
      <c r="AA43" s="31"/>
      <c r="AB43" s="31"/>
      <c r="AC43" s="31"/>
      <c r="AD43" s="31"/>
    </row>
    <row r="44" spans="2:30" s="15" customFormat="1" ht="11.25" customHeight="1" thickBot="1" x14ac:dyDescent="0.4">
      <c r="B44" s="29"/>
      <c r="D44" s="97"/>
      <c r="E44" s="97"/>
      <c r="F44" s="98"/>
      <c r="G44" s="98"/>
      <c r="N44" s="93"/>
      <c r="O44" s="93"/>
      <c r="P44" s="93"/>
      <c r="Q44" s="93"/>
      <c r="R44" s="30"/>
      <c r="X44" s="31"/>
      <c r="Y44" s="116"/>
      <c r="Z44" s="31"/>
      <c r="AA44" s="31"/>
      <c r="AB44" s="31"/>
      <c r="AC44" s="31"/>
      <c r="AD44" s="31"/>
    </row>
    <row r="45" spans="2:30" s="15" customFormat="1" ht="43.4" customHeight="1" thickBot="1" x14ac:dyDescent="0.4">
      <c r="B45" s="29"/>
      <c r="C45" s="134" t="s">
        <v>47</v>
      </c>
      <c r="D45" s="135" t="s">
        <v>37</v>
      </c>
      <c r="E45" s="99"/>
      <c r="F45" s="98"/>
      <c r="G45" s="98"/>
      <c r="R45" s="30"/>
      <c r="X45" s="31"/>
      <c r="Y45" s="116"/>
      <c r="Z45" s="31"/>
      <c r="AA45" s="31"/>
      <c r="AB45" s="31"/>
      <c r="AC45" s="31"/>
      <c r="AD45" s="31"/>
    </row>
    <row r="46" spans="2:30" s="15" customFormat="1" ht="43.4" customHeight="1" thickBot="1" x14ac:dyDescent="0.4">
      <c r="B46" s="29"/>
      <c r="C46" s="134" t="s">
        <v>40</v>
      </c>
      <c r="D46" s="135"/>
      <c r="E46" s="113"/>
      <c r="F46" s="98"/>
      <c r="G46" s="98"/>
      <c r="R46" s="30"/>
      <c r="X46" s="31"/>
      <c r="Y46" s="116"/>
      <c r="Z46" s="31"/>
      <c r="AA46" s="31"/>
      <c r="AB46" s="31"/>
      <c r="AC46" s="31"/>
      <c r="AD46" s="31"/>
    </row>
    <row r="47" spans="2:30" s="15" customFormat="1" ht="43.4" customHeight="1" thickBot="1" x14ac:dyDescent="0.4">
      <c r="B47" s="29"/>
      <c r="C47" s="134" t="s">
        <v>38</v>
      </c>
      <c r="D47" s="135"/>
      <c r="E47" s="142">
        <f>L43-(L43*E46)</f>
        <v>0</v>
      </c>
      <c r="F47" s="143"/>
      <c r="G47" s="143"/>
      <c r="H47" s="143"/>
      <c r="I47" s="143"/>
      <c r="J47" s="143"/>
      <c r="K47" s="143"/>
      <c r="L47" s="144"/>
      <c r="R47" s="30"/>
      <c r="X47" s="31"/>
      <c r="Y47" s="116"/>
      <c r="Z47" s="31"/>
      <c r="AA47" s="31"/>
      <c r="AB47" s="31"/>
      <c r="AC47" s="31"/>
      <c r="AD47" s="31"/>
    </row>
    <row r="48" spans="2:30" s="15" customFormat="1" ht="46.4" customHeight="1" thickBot="1" x14ac:dyDescent="0.4">
      <c r="B48" s="29"/>
      <c r="C48" s="134" t="s">
        <v>39</v>
      </c>
      <c r="D48" s="135"/>
      <c r="E48" s="145">
        <f>E47+(E47*E45)</f>
        <v>0</v>
      </c>
      <c r="F48" s="146"/>
      <c r="G48" s="146"/>
      <c r="H48" s="146"/>
      <c r="I48" s="146"/>
      <c r="J48" s="146"/>
      <c r="K48" s="146"/>
      <c r="L48" s="147"/>
      <c r="R48" s="30"/>
      <c r="X48" s="31"/>
      <c r="Y48" s="116"/>
      <c r="Z48" s="31"/>
      <c r="AA48" s="31"/>
      <c r="AB48" s="31"/>
      <c r="AC48" s="31"/>
      <c r="AD48" s="31"/>
    </row>
    <row r="49" spans="2:30" s="15" customFormat="1" ht="40.25" customHeight="1" x14ac:dyDescent="0.35">
      <c r="B49" s="29"/>
      <c r="D49" s="97"/>
      <c r="E49" s="97"/>
      <c r="F49" s="98"/>
      <c r="G49" s="98"/>
      <c r="N49" s="93"/>
      <c r="O49" s="93"/>
      <c r="P49" s="93"/>
      <c r="Q49" s="93"/>
      <c r="R49" s="30"/>
      <c r="X49" s="31"/>
      <c r="Y49" s="116"/>
      <c r="Z49" s="31"/>
      <c r="AA49" s="31"/>
      <c r="AB49" s="31"/>
      <c r="AC49" s="31"/>
      <c r="AD49" s="31"/>
    </row>
    <row r="50" spans="2:30" ht="15.9" customHeight="1" thickBot="1" x14ac:dyDescent="0.4">
      <c r="B50" s="100"/>
      <c r="C50" s="101"/>
      <c r="D50" s="102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5"/>
      <c r="P50" s="15"/>
      <c r="Q50" s="15"/>
      <c r="R50" s="103"/>
    </row>
    <row r="51" spans="2:30" ht="32.25" customHeight="1" x14ac:dyDescent="0.35">
      <c r="C51" s="104"/>
      <c r="D51" s="105"/>
      <c r="N51" s="59"/>
      <c r="O51" s="106"/>
      <c r="P51" s="106"/>
      <c r="Q51" s="106"/>
    </row>
    <row r="52" spans="2:30" ht="32.25" customHeight="1" x14ac:dyDescent="0.35">
      <c r="D52" s="104"/>
      <c r="E52" s="104"/>
      <c r="F52" s="104"/>
      <c r="G52" s="104"/>
      <c r="H52" s="104"/>
      <c r="I52" s="104"/>
      <c r="J52" s="104"/>
      <c r="K52" s="104"/>
      <c r="L52" s="104"/>
      <c r="M52" s="104"/>
    </row>
    <row r="53" spans="2:30" ht="32.25" customHeight="1" x14ac:dyDescent="0.35"/>
    <row r="54" spans="2:30" ht="32.25" customHeight="1" x14ac:dyDescent="0.35"/>
    <row r="55" spans="2:30" ht="32.25" customHeight="1" x14ac:dyDescent="0.35">
      <c r="C55" s="15"/>
      <c r="N55" s="15"/>
    </row>
    <row r="56" spans="2:30" s="107" customFormat="1" ht="32.25" customHeight="1" x14ac:dyDescent="0.35"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3"/>
      <c r="Q56" s="3"/>
      <c r="R56" s="3"/>
      <c r="X56" s="108"/>
      <c r="Y56" s="117"/>
      <c r="Z56" s="108"/>
      <c r="AA56" s="108"/>
      <c r="AB56" s="108"/>
      <c r="AC56" s="108"/>
      <c r="AD56" s="108"/>
    </row>
    <row r="57" spans="2:30" ht="32.25" customHeight="1" x14ac:dyDescent="0.35">
      <c r="D57" s="15"/>
      <c r="E57" s="15"/>
      <c r="F57" s="15"/>
      <c r="G57" s="15"/>
      <c r="H57" s="15"/>
      <c r="I57" s="15"/>
      <c r="J57" s="15"/>
      <c r="K57" s="15"/>
      <c r="L57" s="15"/>
      <c r="M57" s="15"/>
      <c r="O57" s="15"/>
    </row>
    <row r="58" spans="2:30" ht="32.25" customHeight="1" x14ac:dyDescent="0.35"/>
    <row r="59" spans="2:30" ht="32.25" customHeight="1" x14ac:dyDescent="0.35"/>
    <row r="60" spans="2:30" ht="31.5" customHeight="1" x14ac:dyDescent="0.35"/>
    <row r="61" spans="2:30" ht="16.25" customHeight="1" x14ac:dyDescent="0.35"/>
    <row r="62" spans="2:30" ht="33.65" customHeight="1" x14ac:dyDescent="0.35"/>
    <row r="63" spans="2:30" ht="6.65" customHeight="1" x14ac:dyDescent="0.35"/>
    <row r="67" ht="15.65" customHeight="1" x14ac:dyDescent="0.35"/>
  </sheetData>
  <sheetProtection selectLockedCells="1"/>
  <mergeCells count="27">
    <mergeCell ref="C43:D43"/>
    <mergeCell ref="C45:D45"/>
    <mergeCell ref="C47:D47"/>
    <mergeCell ref="E47:L47"/>
    <mergeCell ref="C48:D48"/>
    <mergeCell ref="E48:L48"/>
    <mergeCell ref="C46:D46"/>
    <mergeCell ref="C42:D42"/>
    <mergeCell ref="C25:D25"/>
    <mergeCell ref="C26:D26"/>
    <mergeCell ref="C27:D27"/>
    <mergeCell ref="E28:K28"/>
    <mergeCell ref="C32:C34"/>
    <mergeCell ref="C35:C37"/>
    <mergeCell ref="C38:C40"/>
    <mergeCell ref="C30:C31"/>
    <mergeCell ref="C24:D24"/>
    <mergeCell ref="G2:J2"/>
    <mergeCell ref="C4:D4"/>
    <mergeCell ref="E4:J4"/>
    <mergeCell ref="C6:D6"/>
    <mergeCell ref="E17:K17"/>
    <mergeCell ref="C19:D19"/>
    <mergeCell ref="C20:D20"/>
    <mergeCell ref="C21:D21"/>
    <mergeCell ref="C22:D22"/>
    <mergeCell ref="C23:D23"/>
  </mergeCells>
  <phoneticPr fontId="46" type="noConversion"/>
  <dataValidations count="2">
    <dataValidation type="list" allowBlank="1" showInputMessage="1" showErrorMessage="1" sqref="E22:K22" xr:uid="{00000000-0002-0000-0000-000000000000}">
      <formula1>$Y$17:$Y$20</formula1>
    </dataValidation>
    <dataValidation type="list" allowBlank="1" showInputMessage="1" showErrorMessage="1" sqref="L2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DIALLO Mariama</dc:creator>
  <cp:lastModifiedBy>BACQUET Florent</cp:lastModifiedBy>
  <dcterms:created xsi:type="dcterms:W3CDTF">2022-06-30T14:20:39Z</dcterms:created>
  <dcterms:modified xsi:type="dcterms:W3CDTF">2025-09-29T18:50:57Z</dcterms:modified>
</cp:coreProperties>
</file>